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41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8" i="1" l="1"/>
  <c r="J37" i="1"/>
  <c r="J36" i="1"/>
  <c r="J35" i="1"/>
  <c r="J34" i="1"/>
  <c r="J33" i="1"/>
  <c r="J32" i="1"/>
  <c r="J31" i="1"/>
  <c r="J30" i="1"/>
  <c r="J29" i="1"/>
  <c r="J28" i="1"/>
  <c r="J27" i="1"/>
  <c r="J26" i="1"/>
  <c r="J6" i="1" l="1"/>
  <c r="J9" i="1" l="1"/>
  <c r="J10" i="1"/>
  <c r="J11" i="1"/>
  <c r="J12" i="1"/>
  <c r="J13" i="1"/>
  <c r="J14" i="1"/>
  <c r="J15" i="1"/>
  <c r="J16" i="1"/>
  <c r="J17" i="1"/>
  <c r="J18" i="1"/>
  <c r="J8" i="1"/>
  <c r="J7" i="1"/>
</calcChain>
</file>

<file path=xl/sharedStrings.xml><?xml version="1.0" encoding="utf-8"?>
<sst xmlns="http://schemas.openxmlformats.org/spreadsheetml/2006/main" count="78" uniqueCount="28">
  <si>
    <t xml:space="preserve"> </t>
  </si>
  <si>
    <t xml:space="preserve">       GJITHSEJ</t>
  </si>
  <si>
    <t xml:space="preserve">  TE VERBER</t>
  </si>
  <si>
    <t>PARA-TETRAPLEGJIK</t>
  </si>
  <si>
    <t xml:space="preserve"> PAK MENDOR E FIZIK</t>
  </si>
  <si>
    <t>GJITHSEJ</t>
  </si>
  <si>
    <t>EMERTIMI</t>
  </si>
  <si>
    <t>Me</t>
  </si>
  <si>
    <t>GJithsej</t>
  </si>
  <si>
    <t>perfitim</t>
  </si>
  <si>
    <t>kujdest</t>
  </si>
  <si>
    <t xml:space="preserve"> NR.I PERSONAVE Gjthsej:</t>
  </si>
  <si>
    <t>PREF.  BERAT</t>
  </si>
  <si>
    <t>PREF.  DIBER</t>
  </si>
  <si>
    <t>PREF.  DURRES</t>
  </si>
  <si>
    <t>PREF.  ELBASAN</t>
  </si>
  <si>
    <t>PREF.  FIER</t>
  </si>
  <si>
    <t>PREF.  GJIROKASTER</t>
  </si>
  <si>
    <t>PREF.  KORCE</t>
  </si>
  <si>
    <t>PREF.  KUKES</t>
  </si>
  <si>
    <t>PREF.  LEZHE</t>
  </si>
  <si>
    <t>PREF.  SHKODER</t>
  </si>
  <si>
    <t>PREF.  TIRANE</t>
  </si>
  <si>
    <t>PREF.  VLORE</t>
  </si>
  <si>
    <t>Janar- Shkurt 2025</t>
  </si>
  <si>
    <t>PAK+ Kujdest</t>
  </si>
  <si>
    <t>Mars- Prill 2025</t>
  </si>
  <si>
    <t>PAK+ Kujdest.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</si>
</sst>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fgColor indexed="1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/>
      <top/>
      <bottom/>
      <diagonal/>
    </border>
    <border>
      <left style="medium">
        <color indexed="64"/>
      </left>
      <right style="double">
        <color indexed="23"/>
      </right>
      <top/>
      <bottom style="medium">
        <color indexed="64"/>
      </bottom>
      <diagonal/>
    </border>
    <border>
      <left style="double">
        <color indexed="23"/>
      </left>
      <right style="double">
        <color indexed="23"/>
      </right>
      <top/>
      <bottom style="medium">
        <color indexed="64"/>
      </bottom>
      <diagonal/>
    </border>
    <border>
      <left style="double">
        <color indexed="23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1" xfId="0" applyFont="1" applyBorder="1"/>
    <xf numFmtId="0" fontId="1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Continuous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4" fillId="2" borderId="14" xfId="0" applyFont="1" applyFill="1" applyBorder="1" applyAlignment="1">
      <alignment horizontal="center" vertical="center"/>
    </xf>
    <xf numFmtId="9" fontId="4" fillId="2" borderId="15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9" fontId="4" fillId="2" borderId="16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3" borderId="8" xfId="0" applyFont="1" applyFill="1" applyBorder="1"/>
    <xf numFmtId="3" fontId="4" fillId="3" borderId="8" xfId="0" applyNumberFormat="1" applyFont="1" applyFill="1" applyBorder="1"/>
    <xf numFmtId="3" fontId="4" fillId="3" borderId="21" xfId="0" applyNumberFormat="1" applyFont="1" applyFill="1" applyBorder="1"/>
    <xf numFmtId="3" fontId="4" fillId="3" borderId="22" xfId="0" applyNumberFormat="1" applyFont="1" applyFill="1" applyBorder="1"/>
    <xf numFmtId="3" fontId="6" fillId="3" borderId="7" xfId="0" applyNumberFormat="1" applyFont="1" applyFill="1" applyBorder="1"/>
    <xf numFmtId="0" fontId="3" fillId="0" borderId="13" xfId="0" applyFont="1" applyBorder="1"/>
    <xf numFmtId="3" fontId="3" fillId="0" borderId="13" xfId="0" applyNumberFormat="1" applyFont="1" applyBorder="1"/>
    <xf numFmtId="3" fontId="3" fillId="0" borderId="0" xfId="0" applyNumberFormat="1" applyFont="1" applyFill="1" applyBorder="1"/>
    <xf numFmtId="3" fontId="3" fillId="0" borderId="13" xfId="0" applyNumberFormat="1" applyFont="1" applyFill="1" applyBorder="1"/>
    <xf numFmtId="3" fontId="3" fillId="0" borderId="0" xfId="0" applyNumberFormat="1" applyFont="1" applyBorder="1"/>
    <xf numFmtId="3" fontId="3" fillId="0" borderId="9" xfId="0" applyNumberFormat="1" applyFont="1" applyBorder="1"/>
    <xf numFmtId="3" fontId="7" fillId="0" borderId="7" xfId="0" applyNumberFormat="1" applyFont="1" applyFill="1" applyBorder="1"/>
    <xf numFmtId="3" fontId="7" fillId="0" borderId="13" xfId="0" applyNumberFormat="1" applyFont="1" applyFill="1" applyBorder="1"/>
    <xf numFmtId="0" fontId="3" fillId="0" borderId="20" xfId="0" applyFont="1" applyBorder="1"/>
    <xf numFmtId="3" fontId="3" fillId="0" borderId="20" xfId="0" applyNumberFormat="1" applyFont="1" applyBorder="1"/>
    <xf numFmtId="3" fontId="3" fillId="0" borderId="23" xfId="0" applyNumberFormat="1" applyFont="1" applyFill="1" applyBorder="1"/>
    <xf numFmtId="3" fontId="3" fillId="0" borderId="20" xfId="0" applyNumberFormat="1" applyFont="1" applyFill="1" applyBorder="1"/>
    <xf numFmtId="3" fontId="3" fillId="0" borderId="23" xfId="0" applyNumberFormat="1" applyFont="1" applyBorder="1"/>
    <xf numFmtId="3" fontId="3" fillId="0" borderId="24" xfId="0" applyNumberFormat="1" applyFont="1" applyBorder="1"/>
    <xf numFmtId="3" fontId="7" fillId="0" borderId="20" xfId="0" applyNumberFormat="1" applyFont="1" applyFill="1" applyBorder="1"/>
    <xf numFmtId="0" fontId="0" fillId="0" borderId="13" xfId="0" applyFill="1" applyBorder="1"/>
    <xf numFmtId="3" fontId="0" fillId="0" borderId="0" xfId="0" applyNumberFormat="1"/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P23" sqref="P23"/>
    </sheetView>
  </sheetViews>
  <sheetFormatPr defaultRowHeight="15" x14ac:dyDescent="0.25"/>
  <cols>
    <col min="1" max="1" width="25.42578125" customWidth="1"/>
    <col min="2" max="3" width="10.42578125" customWidth="1"/>
    <col min="4" max="4" width="10.140625" customWidth="1"/>
    <col min="5" max="5" width="9.85546875" customWidth="1"/>
    <col min="6" max="6" width="10.28515625" customWidth="1"/>
    <col min="7" max="7" width="10.140625" customWidth="1"/>
    <col min="8" max="8" width="10.28515625" customWidth="1"/>
    <col min="9" max="9" width="10.5703125" customWidth="1"/>
    <col min="10" max="10" width="10.7109375" customWidth="1"/>
  </cols>
  <sheetData>
    <row r="1" spans="1:12" ht="19.5" thickBot="1" x14ac:dyDescent="0.35">
      <c r="D1" s="40" t="s">
        <v>24</v>
      </c>
      <c r="E1" s="1"/>
      <c r="J1" s="2"/>
    </row>
    <row r="2" spans="1:12" ht="16.5" thickBot="1" x14ac:dyDescent="0.3">
      <c r="A2" s="3" t="s">
        <v>0</v>
      </c>
      <c r="B2" s="41" t="s">
        <v>1</v>
      </c>
      <c r="C2" s="42"/>
      <c r="D2" s="43" t="s">
        <v>2</v>
      </c>
      <c r="E2" s="44"/>
      <c r="F2" s="45" t="s">
        <v>3</v>
      </c>
      <c r="G2" s="42"/>
      <c r="H2" s="45" t="s">
        <v>4</v>
      </c>
      <c r="I2" s="46"/>
      <c r="J2" s="4" t="s">
        <v>5</v>
      </c>
    </row>
    <row r="3" spans="1:12" ht="63" customHeight="1" x14ac:dyDescent="0.25">
      <c r="A3" s="5" t="s">
        <v>6</v>
      </c>
      <c r="B3" s="6"/>
      <c r="C3" s="7" t="s">
        <v>7</v>
      </c>
      <c r="D3" s="7"/>
      <c r="E3" s="7" t="s">
        <v>7</v>
      </c>
      <c r="F3" s="7"/>
      <c r="G3" s="7" t="s">
        <v>7</v>
      </c>
      <c r="H3" s="7"/>
      <c r="I3" s="8" t="s">
        <v>7</v>
      </c>
      <c r="J3" s="9" t="s">
        <v>25</v>
      </c>
    </row>
    <row r="4" spans="1:12" ht="15.75" x14ac:dyDescent="0.25">
      <c r="A4" s="10"/>
      <c r="B4" s="11" t="s">
        <v>8</v>
      </c>
      <c r="C4" s="12" t="s">
        <v>9</v>
      </c>
      <c r="D4" s="13" t="s">
        <v>8</v>
      </c>
      <c r="E4" s="12" t="s">
        <v>9</v>
      </c>
      <c r="F4" s="13" t="s">
        <v>8</v>
      </c>
      <c r="G4" s="12" t="s">
        <v>9</v>
      </c>
      <c r="H4" s="13" t="s">
        <v>8</v>
      </c>
      <c r="I4" s="14" t="s">
        <v>9</v>
      </c>
      <c r="J4" s="38"/>
    </row>
    <row r="5" spans="1:12" ht="16.5" thickBot="1" x14ac:dyDescent="0.3">
      <c r="A5" s="10"/>
      <c r="B5" s="15"/>
      <c r="C5" s="16" t="s">
        <v>10</v>
      </c>
      <c r="D5" s="16"/>
      <c r="E5" s="16" t="s">
        <v>10</v>
      </c>
      <c r="F5" s="16"/>
      <c r="G5" s="16" t="s">
        <v>10</v>
      </c>
      <c r="H5" s="16" t="s">
        <v>0</v>
      </c>
      <c r="I5" s="17" t="s">
        <v>10</v>
      </c>
      <c r="J5" s="38"/>
    </row>
    <row r="6" spans="1:12" ht="16.5" thickBot="1" x14ac:dyDescent="0.3">
      <c r="A6" s="18" t="s">
        <v>11</v>
      </c>
      <c r="B6" s="19">
        <v>75028</v>
      </c>
      <c r="C6" s="19">
        <v>18731</v>
      </c>
      <c r="D6" s="20">
        <v>14402</v>
      </c>
      <c r="E6" s="19">
        <v>3723</v>
      </c>
      <c r="F6" s="20">
        <v>5583</v>
      </c>
      <c r="G6" s="19">
        <v>5535</v>
      </c>
      <c r="H6" s="20">
        <v>55043</v>
      </c>
      <c r="I6" s="21">
        <v>9473</v>
      </c>
      <c r="J6" s="22">
        <f>B6+C6</f>
        <v>93759</v>
      </c>
      <c r="K6" s="39"/>
      <c r="L6" s="39"/>
    </row>
    <row r="7" spans="1:12" ht="15.75" x14ac:dyDescent="0.25">
      <c r="A7" s="23" t="s">
        <v>12</v>
      </c>
      <c r="B7" s="24">
        <v>3619</v>
      </c>
      <c r="C7" s="24">
        <v>939</v>
      </c>
      <c r="D7" s="25">
        <v>813</v>
      </c>
      <c r="E7" s="26">
        <v>188</v>
      </c>
      <c r="F7" s="27">
        <v>196</v>
      </c>
      <c r="G7" s="24">
        <v>196</v>
      </c>
      <c r="H7" s="27">
        <v>2610</v>
      </c>
      <c r="I7" s="28">
        <v>555</v>
      </c>
      <c r="J7" s="29">
        <f>B7+C7</f>
        <v>4558</v>
      </c>
      <c r="L7" s="39"/>
    </row>
    <row r="8" spans="1:12" ht="15.75" x14ac:dyDescent="0.25">
      <c r="A8" s="23" t="s">
        <v>13</v>
      </c>
      <c r="B8" s="24">
        <v>3826</v>
      </c>
      <c r="C8" s="24">
        <v>860</v>
      </c>
      <c r="D8" s="25">
        <v>543</v>
      </c>
      <c r="E8" s="26">
        <v>162</v>
      </c>
      <c r="F8" s="27">
        <v>231</v>
      </c>
      <c r="G8" s="24">
        <v>231</v>
      </c>
      <c r="H8" s="27">
        <v>3052</v>
      </c>
      <c r="I8" s="28">
        <v>467</v>
      </c>
      <c r="J8" s="30">
        <f>B8+C8</f>
        <v>4686</v>
      </c>
      <c r="L8" s="39"/>
    </row>
    <row r="9" spans="1:12" ht="15.75" x14ac:dyDescent="0.25">
      <c r="A9" s="23" t="s">
        <v>14</v>
      </c>
      <c r="B9" s="24">
        <v>6863</v>
      </c>
      <c r="C9" s="24">
        <v>1832</v>
      </c>
      <c r="D9" s="25">
        <v>1333</v>
      </c>
      <c r="E9" s="26">
        <v>373</v>
      </c>
      <c r="F9" s="27">
        <v>555</v>
      </c>
      <c r="G9" s="24">
        <v>548</v>
      </c>
      <c r="H9" s="27">
        <v>4975</v>
      </c>
      <c r="I9" s="28">
        <v>911</v>
      </c>
      <c r="J9" s="30">
        <f t="shared" ref="J9:J18" si="0">B9+C9</f>
        <v>8695</v>
      </c>
      <c r="L9" s="39"/>
    </row>
    <row r="10" spans="1:12" ht="15.75" x14ac:dyDescent="0.25">
      <c r="A10" s="23" t="s">
        <v>15</v>
      </c>
      <c r="B10" s="24">
        <v>13623</v>
      </c>
      <c r="C10" s="24">
        <v>2432</v>
      </c>
      <c r="D10" s="25">
        <v>2755</v>
      </c>
      <c r="E10" s="26">
        <v>497</v>
      </c>
      <c r="F10" s="27">
        <v>589</v>
      </c>
      <c r="G10" s="24">
        <v>588</v>
      </c>
      <c r="H10" s="27">
        <v>10279</v>
      </c>
      <c r="I10" s="28">
        <v>1347</v>
      </c>
      <c r="J10" s="30">
        <f t="shared" si="0"/>
        <v>16055</v>
      </c>
      <c r="L10" s="39"/>
    </row>
    <row r="11" spans="1:12" ht="15.75" x14ac:dyDescent="0.25">
      <c r="A11" s="23" t="s">
        <v>16</v>
      </c>
      <c r="B11" s="24">
        <v>8978</v>
      </c>
      <c r="C11" s="24">
        <v>2105</v>
      </c>
      <c r="D11" s="25">
        <v>2107</v>
      </c>
      <c r="E11" s="26">
        <v>541</v>
      </c>
      <c r="F11" s="27">
        <v>725</v>
      </c>
      <c r="G11" s="24">
        <v>722</v>
      </c>
      <c r="H11" s="27">
        <v>6146</v>
      </c>
      <c r="I11" s="28">
        <v>842</v>
      </c>
      <c r="J11" s="30">
        <f t="shared" si="0"/>
        <v>11083</v>
      </c>
      <c r="L11" s="39"/>
    </row>
    <row r="12" spans="1:12" ht="15.75" x14ac:dyDescent="0.25">
      <c r="A12" s="23" t="s">
        <v>17</v>
      </c>
      <c r="B12" s="24">
        <v>2015</v>
      </c>
      <c r="C12" s="24">
        <v>554</v>
      </c>
      <c r="D12" s="25">
        <v>421</v>
      </c>
      <c r="E12" s="26">
        <v>96</v>
      </c>
      <c r="F12" s="27">
        <v>151</v>
      </c>
      <c r="G12" s="24">
        <v>145</v>
      </c>
      <c r="H12" s="27">
        <v>1443</v>
      </c>
      <c r="I12" s="28">
        <v>313</v>
      </c>
      <c r="J12" s="30">
        <f t="shared" si="0"/>
        <v>2569</v>
      </c>
      <c r="L12" s="39"/>
    </row>
    <row r="13" spans="1:12" ht="15.75" x14ac:dyDescent="0.25">
      <c r="A13" s="23" t="s">
        <v>18</v>
      </c>
      <c r="B13" s="24">
        <v>5947</v>
      </c>
      <c r="C13" s="24">
        <v>1281</v>
      </c>
      <c r="D13" s="25">
        <v>1185</v>
      </c>
      <c r="E13" s="26">
        <v>323</v>
      </c>
      <c r="F13" s="27">
        <v>422</v>
      </c>
      <c r="G13" s="24">
        <v>418</v>
      </c>
      <c r="H13" s="27">
        <v>4340</v>
      </c>
      <c r="I13" s="28">
        <v>540</v>
      </c>
      <c r="J13" s="30">
        <f t="shared" si="0"/>
        <v>7228</v>
      </c>
      <c r="L13" s="39"/>
    </row>
    <row r="14" spans="1:12" ht="15.75" x14ac:dyDescent="0.25">
      <c r="A14" s="23" t="s">
        <v>19</v>
      </c>
      <c r="B14" s="24">
        <v>2638</v>
      </c>
      <c r="C14" s="24">
        <v>600</v>
      </c>
      <c r="D14" s="25">
        <v>208</v>
      </c>
      <c r="E14" s="26">
        <v>47</v>
      </c>
      <c r="F14" s="27">
        <v>183</v>
      </c>
      <c r="G14" s="24">
        <v>183</v>
      </c>
      <c r="H14" s="27">
        <v>2247</v>
      </c>
      <c r="I14" s="28">
        <v>370</v>
      </c>
      <c r="J14" s="30">
        <f t="shared" si="0"/>
        <v>3238</v>
      </c>
      <c r="L14" s="39"/>
    </row>
    <row r="15" spans="1:12" ht="15.75" x14ac:dyDescent="0.25">
      <c r="A15" s="23" t="s">
        <v>20</v>
      </c>
      <c r="B15" s="24">
        <v>4682</v>
      </c>
      <c r="C15" s="24">
        <v>1169</v>
      </c>
      <c r="D15" s="25">
        <v>818</v>
      </c>
      <c r="E15" s="26">
        <v>224</v>
      </c>
      <c r="F15" s="27">
        <v>370</v>
      </c>
      <c r="G15" s="24">
        <v>366</v>
      </c>
      <c r="H15" s="27">
        <v>3494</v>
      </c>
      <c r="I15" s="28">
        <v>579</v>
      </c>
      <c r="J15" s="30">
        <f t="shared" si="0"/>
        <v>5851</v>
      </c>
      <c r="L15" s="39"/>
    </row>
    <row r="16" spans="1:12" ht="15.75" x14ac:dyDescent="0.25">
      <c r="A16" s="23" t="s">
        <v>21</v>
      </c>
      <c r="B16" s="24">
        <v>5189</v>
      </c>
      <c r="C16" s="24">
        <v>1408</v>
      </c>
      <c r="D16" s="25">
        <v>706</v>
      </c>
      <c r="E16" s="26">
        <v>220</v>
      </c>
      <c r="F16" s="27">
        <v>398</v>
      </c>
      <c r="G16" s="24">
        <v>397</v>
      </c>
      <c r="H16" s="27">
        <v>4085</v>
      </c>
      <c r="I16" s="28">
        <v>791</v>
      </c>
      <c r="J16" s="30">
        <f t="shared" si="0"/>
        <v>6597</v>
      </c>
      <c r="L16" s="39"/>
    </row>
    <row r="17" spans="1:12" ht="15.75" x14ac:dyDescent="0.25">
      <c r="A17" s="23" t="s">
        <v>22</v>
      </c>
      <c r="B17" s="24">
        <v>13195</v>
      </c>
      <c r="C17" s="24">
        <v>4274</v>
      </c>
      <c r="D17" s="25">
        <v>2518</v>
      </c>
      <c r="E17" s="26">
        <v>813</v>
      </c>
      <c r="F17" s="27">
        <v>1263</v>
      </c>
      <c r="G17" s="24">
        <v>1245</v>
      </c>
      <c r="H17" s="27">
        <v>9414</v>
      </c>
      <c r="I17" s="28">
        <v>2216</v>
      </c>
      <c r="J17" s="30">
        <f t="shared" si="0"/>
        <v>17469</v>
      </c>
      <c r="L17" s="39"/>
    </row>
    <row r="18" spans="1:12" ht="16.5" thickBot="1" x14ac:dyDescent="0.3">
      <c r="A18" s="31" t="s">
        <v>23</v>
      </c>
      <c r="B18" s="32">
        <v>4453</v>
      </c>
      <c r="C18" s="32">
        <v>1277</v>
      </c>
      <c r="D18" s="33">
        <v>995</v>
      </c>
      <c r="E18" s="34">
        <v>239</v>
      </c>
      <c r="F18" s="35">
        <v>500</v>
      </c>
      <c r="G18" s="32">
        <v>496</v>
      </c>
      <c r="H18" s="35">
        <v>2958</v>
      </c>
      <c r="I18" s="36">
        <v>542</v>
      </c>
      <c r="J18" s="37">
        <f t="shared" si="0"/>
        <v>5730</v>
      </c>
      <c r="L18" s="39"/>
    </row>
    <row r="21" spans="1:12" ht="19.5" thickBot="1" x14ac:dyDescent="0.35">
      <c r="D21" s="40" t="s">
        <v>26</v>
      </c>
      <c r="E21" s="1"/>
      <c r="J21" s="2"/>
    </row>
    <row r="22" spans="1:12" ht="16.5" thickBot="1" x14ac:dyDescent="0.3">
      <c r="A22" s="3" t="s">
        <v>0</v>
      </c>
      <c r="B22" s="41" t="s">
        <v>1</v>
      </c>
      <c r="C22" s="42"/>
      <c r="D22" s="43" t="s">
        <v>2</v>
      </c>
      <c r="E22" s="44"/>
      <c r="F22" s="45" t="s">
        <v>3</v>
      </c>
      <c r="G22" s="42"/>
      <c r="H22" s="45" t="s">
        <v>4</v>
      </c>
      <c r="I22" s="46"/>
      <c r="J22" s="4" t="s">
        <v>5</v>
      </c>
    </row>
    <row r="23" spans="1:12" ht="31.5" x14ac:dyDescent="0.25">
      <c r="A23" s="5" t="s">
        <v>6</v>
      </c>
      <c r="B23" s="6"/>
      <c r="C23" s="7" t="s">
        <v>7</v>
      </c>
      <c r="D23" s="7"/>
      <c r="E23" s="7" t="s">
        <v>7</v>
      </c>
      <c r="F23" s="7"/>
      <c r="G23" s="7" t="s">
        <v>7</v>
      </c>
      <c r="H23" s="7"/>
      <c r="I23" s="8" t="s">
        <v>7</v>
      </c>
      <c r="J23" s="9" t="s">
        <v>27</v>
      </c>
    </row>
    <row r="24" spans="1:12" ht="15.75" x14ac:dyDescent="0.25">
      <c r="A24" s="10"/>
      <c r="B24" s="11" t="s">
        <v>8</v>
      </c>
      <c r="C24" s="12" t="s">
        <v>9</v>
      </c>
      <c r="D24" s="13" t="s">
        <v>8</v>
      </c>
      <c r="E24" s="12" t="s">
        <v>9</v>
      </c>
      <c r="F24" s="13" t="s">
        <v>8</v>
      </c>
      <c r="G24" s="12" t="s">
        <v>9</v>
      </c>
      <c r="H24" s="13" t="s">
        <v>8</v>
      </c>
      <c r="I24" s="14" t="s">
        <v>9</v>
      </c>
      <c r="J24" s="38"/>
    </row>
    <row r="25" spans="1:12" ht="16.5" thickBot="1" x14ac:dyDescent="0.3">
      <c r="A25" s="10"/>
      <c r="B25" s="15"/>
      <c r="C25" s="16" t="s">
        <v>10</v>
      </c>
      <c r="D25" s="16"/>
      <c r="E25" s="16" t="s">
        <v>10</v>
      </c>
      <c r="F25" s="16"/>
      <c r="G25" s="16" t="s">
        <v>10</v>
      </c>
      <c r="H25" s="16" t="s">
        <v>0</v>
      </c>
      <c r="I25" s="17" t="s">
        <v>10</v>
      </c>
      <c r="J25" s="38"/>
    </row>
    <row r="26" spans="1:12" ht="16.5" thickBot="1" x14ac:dyDescent="0.3">
      <c r="A26" s="18" t="s">
        <v>11</v>
      </c>
      <c r="B26" s="19">
        <v>75519</v>
      </c>
      <c r="C26" s="19">
        <v>18970</v>
      </c>
      <c r="D26" s="20">
        <v>14564</v>
      </c>
      <c r="E26" s="19">
        <v>3778</v>
      </c>
      <c r="F26" s="20">
        <v>5589</v>
      </c>
      <c r="G26" s="19">
        <v>5550</v>
      </c>
      <c r="H26" s="20">
        <v>55366</v>
      </c>
      <c r="I26" s="21">
        <v>9642</v>
      </c>
      <c r="J26" s="22">
        <f>B26+C26</f>
        <v>94489</v>
      </c>
      <c r="K26" s="39"/>
    </row>
    <row r="27" spans="1:12" ht="15.75" x14ac:dyDescent="0.25">
      <c r="A27" s="23" t="s">
        <v>12</v>
      </c>
      <c r="B27" s="24">
        <v>3642</v>
      </c>
      <c r="C27" s="24">
        <v>955</v>
      </c>
      <c r="D27" s="25">
        <v>813</v>
      </c>
      <c r="E27" s="26">
        <v>189</v>
      </c>
      <c r="F27" s="27">
        <v>200</v>
      </c>
      <c r="G27" s="24">
        <v>200</v>
      </c>
      <c r="H27" s="27">
        <v>2629</v>
      </c>
      <c r="I27" s="28">
        <v>566</v>
      </c>
      <c r="J27" s="29">
        <f>B27+C27</f>
        <v>4597</v>
      </c>
    </row>
    <row r="28" spans="1:12" ht="15.75" x14ac:dyDescent="0.25">
      <c r="A28" s="23" t="s">
        <v>13</v>
      </c>
      <c r="B28" s="24">
        <v>3912</v>
      </c>
      <c r="C28" s="24">
        <v>874</v>
      </c>
      <c r="D28" s="25">
        <v>563</v>
      </c>
      <c r="E28" s="26">
        <v>168</v>
      </c>
      <c r="F28" s="27">
        <v>231</v>
      </c>
      <c r="G28" s="24">
        <v>231</v>
      </c>
      <c r="H28" s="27">
        <v>3118</v>
      </c>
      <c r="I28" s="28">
        <v>475</v>
      </c>
      <c r="J28" s="30">
        <f>B28+C28</f>
        <v>4786</v>
      </c>
    </row>
    <row r="29" spans="1:12" ht="15.75" x14ac:dyDescent="0.25">
      <c r="A29" s="23" t="s">
        <v>14</v>
      </c>
      <c r="B29" s="24">
        <v>6935</v>
      </c>
      <c r="C29" s="24">
        <v>1903</v>
      </c>
      <c r="D29" s="25">
        <v>1337</v>
      </c>
      <c r="E29" s="26">
        <v>374</v>
      </c>
      <c r="F29" s="27">
        <v>559</v>
      </c>
      <c r="G29" s="24">
        <v>551</v>
      </c>
      <c r="H29" s="27">
        <v>5039</v>
      </c>
      <c r="I29" s="28">
        <v>978</v>
      </c>
      <c r="J29" s="30">
        <f t="shared" ref="J29:J38" si="1">B29+C29</f>
        <v>8838</v>
      </c>
    </row>
    <row r="30" spans="1:12" ht="15.75" x14ac:dyDescent="0.25">
      <c r="A30" s="23" t="s">
        <v>15</v>
      </c>
      <c r="B30" s="24">
        <v>13768</v>
      </c>
      <c r="C30" s="24">
        <v>2448</v>
      </c>
      <c r="D30" s="25">
        <v>2818</v>
      </c>
      <c r="E30" s="26">
        <v>505</v>
      </c>
      <c r="F30" s="27">
        <v>584</v>
      </c>
      <c r="G30" s="24">
        <v>579</v>
      </c>
      <c r="H30" s="27">
        <v>10366</v>
      </c>
      <c r="I30" s="28">
        <v>1364</v>
      </c>
      <c r="J30" s="30">
        <f t="shared" si="1"/>
        <v>16216</v>
      </c>
    </row>
    <row r="31" spans="1:12" ht="15.75" x14ac:dyDescent="0.25">
      <c r="A31" s="23" t="s">
        <v>16</v>
      </c>
      <c r="B31" s="24">
        <v>8962</v>
      </c>
      <c r="C31" s="24">
        <v>2120</v>
      </c>
      <c r="D31" s="25">
        <v>2100</v>
      </c>
      <c r="E31" s="26">
        <v>554</v>
      </c>
      <c r="F31" s="27">
        <v>722</v>
      </c>
      <c r="G31" s="24">
        <v>723</v>
      </c>
      <c r="H31" s="27">
        <v>6140</v>
      </c>
      <c r="I31" s="28">
        <v>843</v>
      </c>
      <c r="J31" s="30">
        <f t="shared" si="1"/>
        <v>11082</v>
      </c>
    </row>
    <row r="32" spans="1:12" ht="15.75" x14ac:dyDescent="0.25">
      <c r="A32" s="23" t="s">
        <v>17</v>
      </c>
      <c r="B32" s="24">
        <v>2003</v>
      </c>
      <c r="C32" s="24">
        <v>552</v>
      </c>
      <c r="D32" s="25">
        <v>415</v>
      </c>
      <c r="E32" s="26">
        <v>99</v>
      </c>
      <c r="F32" s="27">
        <v>148</v>
      </c>
      <c r="G32" s="24">
        <v>143</v>
      </c>
      <c r="H32" s="27">
        <v>1440</v>
      </c>
      <c r="I32" s="28">
        <v>310</v>
      </c>
      <c r="J32" s="30">
        <f t="shared" si="1"/>
        <v>2555</v>
      </c>
    </row>
    <row r="33" spans="1:10" ht="15.75" x14ac:dyDescent="0.25">
      <c r="A33" s="23" t="s">
        <v>18</v>
      </c>
      <c r="B33" s="24">
        <v>5948</v>
      </c>
      <c r="C33" s="24">
        <v>1285</v>
      </c>
      <c r="D33" s="25">
        <v>1220</v>
      </c>
      <c r="E33" s="26">
        <v>323</v>
      </c>
      <c r="F33" s="27">
        <v>426</v>
      </c>
      <c r="G33" s="24">
        <v>421</v>
      </c>
      <c r="H33" s="27">
        <v>4302</v>
      </c>
      <c r="I33" s="28">
        <v>541</v>
      </c>
      <c r="J33" s="30">
        <f t="shared" si="1"/>
        <v>7233</v>
      </c>
    </row>
    <row r="34" spans="1:10" ht="15.75" x14ac:dyDescent="0.25">
      <c r="A34" s="23" t="s">
        <v>19</v>
      </c>
      <c r="B34" s="24">
        <v>2654</v>
      </c>
      <c r="C34" s="24">
        <v>612</v>
      </c>
      <c r="D34" s="25">
        <v>209</v>
      </c>
      <c r="E34" s="26">
        <v>47</v>
      </c>
      <c r="F34" s="27">
        <v>183</v>
      </c>
      <c r="G34" s="24">
        <v>183</v>
      </c>
      <c r="H34" s="27">
        <v>2262</v>
      </c>
      <c r="I34" s="28">
        <v>382</v>
      </c>
      <c r="J34" s="30">
        <f t="shared" si="1"/>
        <v>3266</v>
      </c>
    </row>
    <row r="35" spans="1:10" ht="15.75" x14ac:dyDescent="0.25">
      <c r="A35" s="23" t="s">
        <v>20</v>
      </c>
      <c r="B35" s="24">
        <v>4703</v>
      </c>
      <c r="C35" s="24">
        <v>1163</v>
      </c>
      <c r="D35" s="25">
        <v>828</v>
      </c>
      <c r="E35" s="26">
        <v>224</v>
      </c>
      <c r="F35" s="27">
        <v>363</v>
      </c>
      <c r="G35" s="24">
        <v>359</v>
      </c>
      <c r="H35" s="27">
        <v>3512</v>
      </c>
      <c r="I35" s="28">
        <v>580</v>
      </c>
      <c r="J35" s="30">
        <f t="shared" si="1"/>
        <v>5866</v>
      </c>
    </row>
    <row r="36" spans="1:10" ht="15.75" x14ac:dyDescent="0.25">
      <c r="A36" s="23" t="s">
        <v>21</v>
      </c>
      <c r="B36" s="24">
        <v>5200</v>
      </c>
      <c r="C36" s="24">
        <v>1419</v>
      </c>
      <c r="D36" s="25">
        <v>707</v>
      </c>
      <c r="E36" s="26">
        <v>222</v>
      </c>
      <c r="F36" s="27">
        <v>407</v>
      </c>
      <c r="G36" s="24">
        <v>407</v>
      </c>
      <c r="H36" s="27">
        <v>4086</v>
      </c>
      <c r="I36" s="28">
        <v>790</v>
      </c>
      <c r="J36" s="30">
        <f t="shared" si="1"/>
        <v>6619</v>
      </c>
    </row>
    <row r="37" spans="1:10" ht="15.75" x14ac:dyDescent="0.25">
      <c r="A37" s="23" t="s">
        <v>22</v>
      </c>
      <c r="B37" s="24">
        <v>13309</v>
      </c>
      <c r="C37" s="24">
        <v>4343</v>
      </c>
      <c r="D37" s="25">
        <v>2552</v>
      </c>
      <c r="E37" s="26">
        <v>826</v>
      </c>
      <c r="F37" s="27">
        <v>1264</v>
      </c>
      <c r="G37" s="24">
        <v>1254</v>
      </c>
      <c r="H37" s="27">
        <v>9493</v>
      </c>
      <c r="I37" s="28">
        <v>2263</v>
      </c>
      <c r="J37" s="30">
        <f t="shared" si="1"/>
        <v>17652</v>
      </c>
    </row>
    <row r="38" spans="1:10" ht="16.5" thickBot="1" x14ac:dyDescent="0.3">
      <c r="A38" s="31" t="s">
        <v>23</v>
      </c>
      <c r="B38" s="32">
        <v>4483</v>
      </c>
      <c r="C38" s="32">
        <v>1296</v>
      </c>
      <c r="D38" s="33">
        <v>1002</v>
      </c>
      <c r="E38" s="34">
        <v>247</v>
      </c>
      <c r="F38" s="35">
        <v>502</v>
      </c>
      <c r="G38" s="32">
        <v>499</v>
      </c>
      <c r="H38" s="35">
        <v>2979</v>
      </c>
      <c r="I38" s="36">
        <v>550</v>
      </c>
      <c r="J38" s="37">
        <f t="shared" si="1"/>
        <v>5779</v>
      </c>
    </row>
  </sheetData>
  <mergeCells count="8">
    <mergeCell ref="B22:C22"/>
    <mergeCell ref="D22:E22"/>
    <mergeCell ref="B2:C2"/>
    <mergeCell ref="D2:E2"/>
    <mergeCell ref="F2:G2"/>
    <mergeCell ref="H2:I2"/>
    <mergeCell ref="F22:G22"/>
    <mergeCell ref="H22:I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</dc:creator>
  <cp:lastModifiedBy>USER</cp:lastModifiedBy>
  <dcterms:created xsi:type="dcterms:W3CDTF">2020-12-07T09:55:38Z</dcterms:created>
  <dcterms:modified xsi:type="dcterms:W3CDTF">2025-06-12T07:21:56Z</dcterms:modified>
</cp:coreProperties>
</file>